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人事工作\教育人事\教师招聘\2022年编外招聘\第二批\"/>
    </mc:Choice>
  </mc:AlternateContent>
  <bookViews>
    <workbookView xWindow="0" yWindow="0" windowWidth="24000" windowHeight="9840"/>
  </bookViews>
  <sheets>
    <sheet name="Sheet1" sheetId="1" r:id="rId1"/>
  </sheets>
  <definedNames>
    <definedName name="_xlnm.Print_Titles" localSheetId="0">Sheet1!$3:$4</definedName>
  </definedNames>
  <calcPr calcId="162913"/>
</workbook>
</file>

<file path=xl/calcChain.xml><?xml version="1.0" encoding="utf-8"?>
<calcChain xmlns="http://schemas.openxmlformats.org/spreadsheetml/2006/main">
  <c r="D16" i="1" l="1"/>
  <c r="D22" i="1"/>
  <c r="D24" i="1"/>
  <c r="D27" i="1"/>
  <c r="D14" i="1"/>
  <c r="D28" i="1" l="1"/>
</calcChain>
</file>

<file path=xl/sharedStrings.xml><?xml version="1.0" encoding="utf-8"?>
<sst xmlns="http://schemas.openxmlformats.org/spreadsheetml/2006/main" count="148" uniqueCount="80">
  <si>
    <t>附件1</t>
  </si>
  <si>
    <t>序号</t>
  </si>
  <si>
    <t>单位名称</t>
  </si>
  <si>
    <t>招聘岗位名称</t>
  </si>
  <si>
    <t>招聘人数</t>
  </si>
  <si>
    <t>招聘岗位资格条件</t>
  </si>
  <si>
    <t>专业要求</t>
  </si>
  <si>
    <t>学历要求</t>
  </si>
  <si>
    <t>学位要求</t>
  </si>
  <si>
    <t>年龄要求</t>
  </si>
  <si>
    <t>职称或职业资格</t>
  </si>
  <si>
    <t>其他条件</t>
  </si>
  <si>
    <t>小计</t>
  </si>
  <si>
    <t>2022年广西-东盟经济技术开发区公办中小学、幼儿园编外聘用教职工招聘计划表（第二批）</t>
    <phoneticPr fontId="9" type="noConversion"/>
  </si>
  <si>
    <t>第二小学</t>
  </si>
  <si>
    <t>音乐教师</t>
    <phoneticPr fontId="9" type="noConversion"/>
  </si>
  <si>
    <t>音乐学、音乐教育、音乐表演、舞蹈学、艺术学</t>
    <phoneticPr fontId="9" type="noConversion"/>
  </si>
  <si>
    <t>大学专科及以上</t>
  </si>
  <si>
    <t>无要求</t>
  </si>
  <si>
    <t>18-35周岁</t>
  </si>
  <si>
    <t>具有小学及以上教师资格证书和普通话水平测试等级证书（二级乙等及以上）</t>
    <phoneticPr fontId="9" type="noConversion"/>
  </si>
  <si>
    <t>直属幼儿园</t>
    <phoneticPr fontId="9" type="noConversion"/>
  </si>
  <si>
    <t>炊事员</t>
    <phoneticPr fontId="9" type="noConversion"/>
  </si>
  <si>
    <t>无要求</t>
    <phoneticPr fontId="9" type="noConversion"/>
  </si>
  <si>
    <t>18-40周岁</t>
  </si>
  <si>
    <t>具有相关工作经验者优先，身体健康，能吃苦耐劳</t>
    <phoneticPr fontId="9" type="noConversion"/>
  </si>
  <si>
    <t>华侨城幼儿园</t>
    <phoneticPr fontId="9" type="noConversion"/>
  </si>
  <si>
    <t>幼儿教师</t>
    <phoneticPr fontId="9" type="noConversion"/>
  </si>
  <si>
    <t>学前教育、幼儿教育、艺术教育、美术教育、音乐教育、音乐学、体育教育、舞蹈教育</t>
    <phoneticPr fontId="9" type="noConversion"/>
  </si>
  <si>
    <t>18-40周岁</t>
    <phoneticPr fontId="9" type="noConversion"/>
  </si>
  <si>
    <t xml:space="preserve">具有幼儿园及以上教师资格证和普通话水平测试等级证书（二级乙等及以上）                                             </t>
  </si>
  <si>
    <t xml:space="preserve">有幼教经验者优先                                        </t>
    <phoneticPr fontId="9" type="noConversion"/>
  </si>
  <si>
    <t>保育员</t>
    <phoneticPr fontId="9" type="noConversion"/>
  </si>
  <si>
    <t>专业不限</t>
    <phoneticPr fontId="9" type="noConversion"/>
  </si>
  <si>
    <r>
      <t>服从安排</t>
    </r>
    <r>
      <rPr>
        <sz val="24"/>
        <rFont val="Microsoft YaHei UI"/>
        <family val="3"/>
        <charset val="134"/>
      </rPr>
      <t>，</t>
    </r>
    <r>
      <rPr>
        <sz val="24"/>
        <rFont val="仿宋_GB2312"/>
        <family val="3"/>
        <charset val="134"/>
      </rPr>
      <t xml:space="preserve">吃苦耐劳，有幼教经验者优先       </t>
    </r>
    <phoneticPr fontId="9" type="noConversion"/>
  </si>
  <si>
    <t>小计</t>
    <phoneticPr fontId="9" type="noConversion"/>
  </si>
  <si>
    <t>持有保育员资格证书</t>
    <phoneticPr fontId="9" type="noConversion"/>
  </si>
  <si>
    <t>上平路小学</t>
  </si>
  <si>
    <t>体育教师</t>
  </si>
  <si>
    <t>体育学类、体育教育、小学体育教育</t>
  </si>
  <si>
    <t>具有小学及以上教师资格证书和普通话水平测试等级证书（二级乙等及以上）</t>
  </si>
  <si>
    <t>音乐教师</t>
  </si>
  <si>
    <t>音乐学、音乐表演、舞蹈表演、舞蹈学、舞蹈教育、艺术学</t>
  </si>
  <si>
    <t>美术教师</t>
  </si>
  <si>
    <t>美术学、绘画、艺术设计、艺术设计学</t>
  </si>
  <si>
    <t>图书管理员</t>
  </si>
  <si>
    <t>食堂勤杂工</t>
  </si>
  <si>
    <t>初中及以上</t>
  </si>
  <si>
    <t>18-45周岁</t>
  </si>
  <si>
    <t>华侨中学</t>
  </si>
  <si>
    <t>数学教师</t>
  </si>
  <si>
    <t>教育学类、数学类</t>
  </si>
  <si>
    <t>大学本科及以上</t>
  </si>
  <si>
    <t>具有初中或高中数学学科教师资格证书和普通话水平测试等级证书（二级乙等及以上）</t>
  </si>
  <si>
    <t>物理教师</t>
  </si>
  <si>
    <t>教育学类、物理学类、力学类</t>
  </si>
  <si>
    <t>具有初中或高中物理学科教师资格证书和普通话水平测试等级证书（二级乙等及以上）</t>
  </si>
  <si>
    <t>生物教师</t>
  </si>
  <si>
    <t>教育学类、生物科学及技术类</t>
  </si>
  <si>
    <t>具有初中或高中生物学科教师资格证书和普通话水平测试等级证书（二级乙等及以上）</t>
  </si>
  <si>
    <t>政治教师</t>
  </si>
  <si>
    <t>教育学类、政治学类、民族学类、马克思主义理论类、哲学类、法学类</t>
  </si>
  <si>
    <t>具有初中或高中政治学科教师资格证书和普通话水平测试等级证书（二级乙等及以上）</t>
  </si>
  <si>
    <t>地理教师</t>
  </si>
  <si>
    <t>教育学类、地质学和地球物理学类、地理科学类、大气科学类</t>
  </si>
  <si>
    <t>具有初中或高中地理学科教师资格证书和普通话水平测试等级证书（二级乙等及以上）</t>
  </si>
  <si>
    <t>历史教师</t>
  </si>
  <si>
    <t>教育学类、历史学类、马克思主义理论类、民族学</t>
  </si>
  <si>
    <t>具有初中或高中历史学科教师资格证书和普通话水平测试等级证书（二级乙等及以上）</t>
  </si>
  <si>
    <t>通用技术教师</t>
  </si>
  <si>
    <t>物理学、应用物理学、物理学教育、物理教育、教育技术学</t>
  </si>
  <si>
    <t>生活教官</t>
  </si>
  <si>
    <t>高中及以上</t>
  </si>
  <si>
    <t>炊事员</t>
  </si>
  <si>
    <t>执有效期内的南宁市从业人员体检合格健康证明和食品安全知识培训合格证</t>
  </si>
  <si>
    <t>18-40周岁</t>
    <phoneticPr fontId="9" type="noConversion"/>
  </si>
  <si>
    <t>男18-45周岁，女18-40周岁</t>
    <phoneticPr fontId="9" type="noConversion"/>
  </si>
  <si>
    <t>高中及以上</t>
    <phoneticPr fontId="9" type="noConversion"/>
  </si>
  <si>
    <t>合计</t>
    <phoneticPr fontId="9" type="noConversion"/>
  </si>
  <si>
    <t>18-35周岁</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</si>
</sst>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等线"/>
      <charset val="134"/>
      <scheme val="minor"/>
    </font>
    <font>
      <sz val="24"/>
      <color theme="1"/>
      <name val="等线"/>
      <family val="3"/>
      <charset val="134"/>
      <scheme val="minor"/>
    </font>
    <font>
      <sz val="48"/>
      <color theme="1"/>
      <name val="宋体"/>
      <family val="3"/>
      <charset val="134"/>
    </font>
    <font>
      <sz val="24"/>
      <color theme="1"/>
      <name val="宋体"/>
      <family val="3"/>
      <charset val="134"/>
    </font>
    <font>
      <sz val="24"/>
      <color rgb="FF000000"/>
      <name val="宋体"/>
      <family val="3"/>
      <charset val="134"/>
    </font>
    <font>
      <sz val="24"/>
      <color rgb="FFFF0000"/>
      <name val="宋体"/>
      <family val="3"/>
      <charset val="134"/>
    </font>
    <font>
      <sz val="11"/>
      <color theme="1"/>
      <name val="等线"/>
      <family val="3"/>
      <charset val="134"/>
      <scheme val="minor"/>
    </font>
    <font>
      <sz val="12"/>
      <name val="宋体"/>
      <family val="3"/>
      <charset val="134"/>
    </font>
    <font>
      <sz val="11"/>
      <color indexed="8"/>
      <name val="宋体"/>
      <family val="3"/>
      <charset val="134"/>
    </font>
    <font>
      <sz val="9"/>
      <name val="等线"/>
      <family val="3"/>
      <charset val="134"/>
      <scheme val="minor"/>
    </font>
    <font>
      <sz val="24"/>
      <color theme="1"/>
      <name val="仿宋_GB2312"/>
      <family val="3"/>
      <charset val="134"/>
    </font>
    <font>
      <sz val="24"/>
      <name val="仿宋_GB2312"/>
      <family val="3"/>
      <charset val="134"/>
    </font>
    <font>
      <sz val="24"/>
      <name val="Microsoft YaHei UI"/>
      <family val="3"/>
      <charset val="134"/>
    </font>
    <font>
      <sz val="24"/>
      <name val="宋体"/>
      <family val="3"/>
      <charset val="134"/>
    </font>
    <font>
      <sz val="24"/>
      <name val="等线"/>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alignment vertical="center"/>
    </xf>
    <xf numFmtId="0" fontId="6" fillId="0" borderId="0">
      <alignment vertical="center"/>
    </xf>
    <xf numFmtId="0" fontId="7" fillId="0" borderId="0">
      <alignment vertical="center"/>
    </xf>
    <xf numFmtId="0" fontId="8" fillId="0" borderId="0">
      <alignment vertical="center"/>
    </xf>
    <xf numFmtId="0" fontId="7" fillId="0" borderId="0">
      <alignment vertical="center"/>
    </xf>
    <xf numFmtId="0" fontId="6" fillId="0" borderId="0"/>
    <xf numFmtId="0" fontId="6" fillId="0" borderId="0"/>
    <xf numFmtId="0" fontId="6" fillId="0" borderId="0">
      <alignment vertical="center"/>
    </xf>
  </cellStyleXfs>
  <cellXfs count="30">
    <xf numFmtId="0" fontId="0" fillId="0" borderId="0" xfId="0">
      <alignment vertical="center"/>
    </xf>
    <xf numFmtId="0" fontId="1" fillId="0" borderId="0" xfId="0" applyFont="1">
      <alignment vertical="center"/>
    </xf>
    <xf numFmtId="0" fontId="0" fillId="0" borderId="0" xfId="0"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4" fillId="0" borderId="1" xfId="4"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 fillId="0" borderId="1" xfId="0" applyFont="1" applyBorder="1">
      <alignment vertical="center"/>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applyBorder="1">
      <alignment vertical="center"/>
    </xf>
    <xf numFmtId="0" fontId="1"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center" vertical="center" wrapText="1"/>
    </xf>
  </cellXfs>
  <cellStyles count="8">
    <cellStyle name="常规" xfId="0" builtinId="0"/>
    <cellStyle name="常规 2" xfId="4"/>
    <cellStyle name="常规 2 2" xfId="2"/>
    <cellStyle name="常规 2 3" xfId="3"/>
    <cellStyle name="常规 4" xfId="5"/>
    <cellStyle name="常规 4 2" xfId="6"/>
    <cellStyle name="常规 5" xfId="7"/>
    <cellStyle name="常规 5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abSelected="1" topLeftCell="A16" zoomScale="40" zoomScaleNormal="40" workbookViewId="0">
      <selection activeCell="J22" sqref="J22"/>
    </sheetView>
  </sheetViews>
  <sheetFormatPr defaultColWidth="9" defaultRowHeight="14.25" x14ac:dyDescent="0.2"/>
  <cols>
    <col min="1" max="1" width="11.25" customWidth="1"/>
    <col min="2" max="2" width="30" customWidth="1"/>
    <col min="3" max="3" width="22.625" style="2" customWidth="1"/>
    <col min="4" max="4" width="14.25" style="2" customWidth="1"/>
    <col min="5" max="5" width="77" style="2" customWidth="1"/>
    <col min="6" max="6" width="37.875" style="2" customWidth="1"/>
    <col min="7" max="7" width="34" style="2" customWidth="1"/>
    <col min="8" max="8" width="24.5" style="2" customWidth="1"/>
    <col min="9" max="9" width="89.125" style="2" customWidth="1"/>
    <col min="10" max="10" width="85" customWidth="1"/>
    <col min="11" max="11" width="9" customWidth="1"/>
  </cols>
  <sheetData>
    <row r="1" spans="1:10" ht="49.5" customHeight="1" x14ac:dyDescent="0.2">
      <c r="A1" s="28" t="s">
        <v>0</v>
      </c>
      <c r="B1" s="28"/>
      <c r="C1" s="28"/>
    </row>
    <row r="2" spans="1:10" ht="120" customHeight="1" x14ac:dyDescent="0.2">
      <c r="A2" s="29" t="s">
        <v>13</v>
      </c>
      <c r="B2" s="29"/>
      <c r="C2" s="29"/>
      <c r="D2" s="29"/>
      <c r="E2" s="29"/>
      <c r="F2" s="29"/>
      <c r="G2" s="29"/>
      <c r="H2" s="29"/>
      <c r="I2" s="29"/>
      <c r="J2" s="29"/>
    </row>
    <row r="3" spans="1:10" s="1" customFormat="1" ht="49.5" customHeight="1" x14ac:dyDescent="0.2">
      <c r="A3" s="27" t="s">
        <v>1</v>
      </c>
      <c r="B3" s="27" t="s">
        <v>2</v>
      </c>
      <c r="C3" s="27" t="s">
        <v>3</v>
      </c>
      <c r="D3" s="27" t="s">
        <v>4</v>
      </c>
      <c r="E3" s="27" t="s">
        <v>5</v>
      </c>
      <c r="F3" s="27"/>
      <c r="G3" s="27"/>
      <c r="H3" s="27"/>
      <c r="I3" s="27"/>
      <c r="J3" s="27"/>
    </row>
    <row r="4" spans="1:10" s="1" customFormat="1" ht="74.25" customHeight="1" x14ac:dyDescent="0.2">
      <c r="A4" s="27"/>
      <c r="B4" s="27"/>
      <c r="C4" s="27"/>
      <c r="D4" s="27"/>
      <c r="E4" s="3" t="s">
        <v>6</v>
      </c>
      <c r="F4" s="3" t="s">
        <v>7</v>
      </c>
      <c r="G4" s="3" t="s">
        <v>8</v>
      </c>
      <c r="H4" s="3" t="s">
        <v>9</v>
      </c>
      <c r="I4" s="3" t="s">
        <v>10</v>
      </c>
      <c r="J4" s="5" t="s">
        <v>11</v>
      </c>
    </row>
    <row r="5" spans="1:10" s="1" customFormat="1" ht="74.25" customHeight="1" x14ac:dyDescent="0.2">
      <c r="A5" s="12">
        <v>1</v>
      </c>
      <c r="B5" s="12" t="s">
        <v>49</v>
      </c>
      <c r="C5" s="12" t="s">
        <v>50</v>
      </c>
      <c r="D5" s="12">
        <v>4</v>
      </c>
      <c r="E5" s="12" t="s">
        <v>51</v>
      </c>
      <c r="F5" s="12" t="s">
        <v>52</v>
      </c>
      <c r="G5" s="12" t="s">
        <v>18</v>
      </c>
      <c r="H5" s="12" t="s">
        <v>24</v>
      </c>
      <c r="I5" s="12" t="s">
        <v>53</v>
      </c>
      <c r="J5" s="5"/>
    </row>
    <row r="6" spans="1:10" s="1" customFormat="1" ht="74.25" customHeight="1" x14ac:dyDescent="0.2">
      <c r="A6" s="12">
        <v>2</v>
      </c>
      <c r="B6" s="12" t="s">
        <v>49</v>
      </c>
      <c r="C6" s="12" t="s">
        <v>54</v>
      </c>
      <c r="D6" s="12">
        <v>1</v>
      </c>
      <c r="E6" s="12" t="s">
        <v>55</v>
      </c>
      <c r="F6" s="12" t="s">
        <v>52</v>
      </c>
      <c r="G6" s="12" t="s">
        <v>18</v>
      </c>
      <c r="H6" s="12" t="s">
        <v>24</v>
      </c>
      <c r="I6" s="12" t="s">
        <v>56</v>
      </c>
      <c r="J6" s="5"/>
    </row>
    <row r="7" spans="1:10" s="1" customFormat="1" ht="74.25" customHeight="1" x14ac:dyDescent="0.2">
      <c r="A7" s="12">
        <v>3</v>
      </c>
      <c r="B7" s="12" t="s">
        <v>49</v>
      </c>
      <c r="C7" s="12" t="s">
        <v>57</v>
      </c>
      <c r="D7" s="12">
        <v>2</v>
      </c>
      <c r="E7" s="12" t="s">
        <v>58</v>
      </c>
      <c r="F7" s="12" t="s">
        <v>52</v>
      </c>
      <c r="G7" s="12" t="s">
        <v>18</v>
      </c>
      <c r="H7" s="12" t="s">
        <v>24</v>
      </c>
      <c r="I7" s="12" t="s">
        <v>59</v>
      </c>
      <c r="J7" s="5"/>
    </row>
    <row r="8" spans="1:10" s="1" customFormat="1" ht="74.25" customHeight="1" x14ac:dyDescent="0.2">
      <c r="A8" s="12">
        <v>4</v>
      </c>
      <c r="B8" s="12" t="s">
        <v>49</v>
      </c>
      <c r="C8" s="12" t="s">
        <v>60</v>
      </c>
      <c r="D8" s="12">
        <v>1</v>
      </c>
      <c r="E8" s="12" t="s">
        <v>61</v>
      </c>
      <c r="F8" s="12" t="s">
        <v>52</v>
      </c>
      <c r="G8" s="12" t="s">
        <v>18</v>
      </c>
      <c r="H8" s="12" t="s">
        <v>24</v>
      </c>
      <c r="I8" s="12" t="s">
        <v>62</v>
      </c>
      <c r="J8" s="5"/>
    </row>
    <row r="9" spans="1:10" s="1" customFormat="1" ht="74.25" customHeight="1" x14ac:dyDescent="0.2">
      <c r="A9" s="12">
        <v>5</v>
      </c>
      <c r="B9" s="12" t="s">
        <v>49</v>
      </c>
      <c r="C9" s="12" t="s">
        <v>63</v>
      </c>
      <c r="D9" s="12">
        <v>3</v>
      </c>
      <c r="E9" s="12" t="s">
        <v>64</v>
      </c>
      <c r="F9" s="12" t="s">
        <v>52</v>
      </c>
      <c r="G9" s="12" t="s">
        <v>18</v>
      </c>
      <c r="H9" s="12" t="s">
        <v>24</v>
      </c>
      <c r="I9" s="12" t="s">
        <v>65</v>
      </c>
      <c r="J9" s="5"/>
    </row>
    <row r="10" spans="1:10" s="1" customFormat="1" ht="74.25" customHeight="1" x14ac:dyDescent="0.2">
      <c r="A10" s="12">
        <v>6</v>
      </c>
      <c r="B10" s="12" t="s">
        <v>49</v>
      </c>
      <c r="C10" s="12" t="s">
        <v>66</v>
      </c>
      <c r="D10" s="12">
        <v>3</v>
      </c>
      <c r="E10" s="12" t="s">
        <v>67</v>
      </c>
      <c r="F10" s="12" t="s">
        <v>52</v>
      </c>
      <c r="G10" s="12" t="s">
        <v>18</v>
      </c>
      <c r="H10" s="12" t="s">
        <v>75</v>
      </c>
      <c r="I10" s="12" t="s">
        <v>68</v>
      </c>
      <c r="J10" s="5"/>
    </row>
    <row r="11" spans="1:10" s="1" customFormat="1" ht="74.25" customHeight="1" x14ac:dyDescent="0.2">
      <c r="A11" s="12">
        <v>7</v>
      </c>
      <c r="B11" s="12" t="s">
        <v>49</v>
      </c>
      <c r="C11" s="12" t="s">
        <v>69</v>
      </c>
      <c r="D11" s="12">
        <v>1</v>
      </c>
      <c r="E11" s="12" t="s">
        <v>70</v>
      </c>
      <c r="F11" s="12" t="s">
        <v>52</v>
      </c>
      <c r="G11" s="12" t="s">
        <v>18</v>
      </c>
      <c r="H11" s="12" t="s">
        <v>24</v>
      </c>
      <c r="I11" s="12" t="s">
        <v>56</v>
      </c>
      <c r="J11" s="5"/>
    </row>
    <row r="12" spans="1:10" s="1" customFormat="1" ht="114" customHeight="1" x14ac:dyDescent="0.2">
      <c r="A12" s="12">
        <v>8</v>
      </c>
      <c r="B12" s="12" t="s">
        <v>49</v>
      </c>
      <c r="C12" s="12" t="s">
        <v>71</v>
      </c>
      <c r="D12" s="12">
        <v>5</v>
      </c>
      <c r="E12" s="12" t="s">
        <v>18</v>
      </c>
      <c r="F12" s="12" t="s">
        <v>72</v>
      </c>
      <c r="G12" s="12" t="s">
        <v>18</v>
      </c>
      <c r="H12" s="12" t="s">
        <v>76</v>
      </c>
      <c r="I12" s="12" t="s">
        <v>18</v>
      </c>
      <c r="J12" s="5"/>
    </row>
    <row r="13" spans="1:10" s="1" customFormat="1" ht="74.25" customHeight="1" x14ac:dyDescent="0.2">
      <c r="A13" s="12">
        <v>9</v>
      </c>
      <c r="B13" s="12" t="s">
        <v>49</v>
      </c>
      <c r="C13" s="12" t="s">
        <v>73</v>
      </c>
      <c r="D13" s="12">
        <v>1</v>
      </c>
      <c r="E13" s="12" t="s">
        <v>18</v>
      </c>
      <c r="F13" s="12" t="s">
        <v>47</v>
      </c>
      <c r="G13" s="12" t="s">
        <v>18</v>
      </c>
      <c r="H13" s="12" t="s">
        <v>48</v>
      </c>
      <c r="I13" s="12" t="s">
        <v>74</v>
      </c>
      <c r="J13" s="5"/>
    </row>
    <row r="14" spans="1:10" s="1" customFormat="1" ht="74.25" customHeight="1" x14ac:dyDescent="0.2">
      <c r="A14" s="25" t="s">
        <v>12</v>
      </c>
      <c r="B14" s="26"/>
      <c r="C14" s="12"/>
      <c r="D14" s="12">
        <f>SUM(D5:D13)</f>
        <v>21</v>
      </c>
      <c r="E14" s="12"/>
      <c r="F14" s="12"/>
      <c r="G14" s="12"/>
      <c r="H14" s="12"/>
      <c r="I14" s="12"/>
      <c r="J14" s="5"/>
    </row>
    <row r="15" spans="1:10" s="1" customFormat="1" ht="85.5" customHeight="1" x14ac:dyDescent="0.2">
      <c r="A15" s="7">
        <v>1</v>
      </c>
      <c r="B15" s="7" t="s">
        <v>14</v>
      </c>
      <c r="C15" s="7" t="s">
        <v>15</v>
      </c>
      <c r="D15" s="7">
        <v>1</v>
      </c>
      <c r="E15" s="7" t="s">
        <v>16</v>
      </c>
      <c r="F15" s="9" t="s">
        <v>17</v>
      </c>
      <c r="G15" s="7" t="s">
        <v>18</v>
      </c>
      <c r="H15" s="7" t="s">
        <v>19</v>
      </c>
      <c r="I15" s="7" t="s">
        <v>20</v>
      </c>
      <c r="J15" s="6"/>
    </row>
    <row r="16" spans="1:10" s="1" customFormat="1" ht="85.5" customHeight="1" x14ac:dyDescent="0.2">
      <c r="A16" s="27" t="s">
        <v>12</v>
      </c>
      <c r="B16" s="27"/>
      <c r="C16" s="3"/>
      <c r="D16" s="3">
        <f>SUM(D15)</f>
        <v>1</v>
      </c>
      <c r="E16" s="3"/>
      <c r="F16" s="4"/>
      <c r="G16" s="3"/>
      <c r="H16" s="3"/>
      <c r="I16" s="3"/>
      <c r="J16" s="6"/>
    </row>
    <row r="17" spans="1:10" s="1" customFormat="1" ht="85.5" customHeight="1" x14ac:dyDescent="0.2">
      <c r="A17" s="10">
        <v>1</v>
      </c>
      <c r="B17" s="10" t="s">
        <v>37</v>
      </c>
      <c r="C17" s="10" t="s">
        <v>38</v>
      </c>
      <c r="D17" s="10">
        <v>1</v>
      </c>
      <c r="E17" s="13" t="s">
        <v>39</v>
      </c>
      <c r="F17" s="14" t="s">
        <v>17</v>
      </c>
      <c r="G17" s="14" t="s">
        <v>18</v>
      </c>
      <c r="H17" s="15" t="s">
        <v>24</v>
      </c>
      <c r="I17" s="13" t="s">
        <v>40</v>
      </c>
      <c r="J17" s="18"/>
    </row>
    <row r="18" spans="1:10" s="1" customFormat="1" ht="85.5" customHeight="1" x14ac:dyDescent="0.2">
      <c r="A18" s="10">
        <v>2</v>
      </c>
      <c r="B18" s="10" t="s">
        <v>37</v>
      </c>
      <c r="C18" s="10" t="s">
        <v>41</v>
      </c>
      <c r="D18" s="10">
        <v>1</v>
      </c>
      <c r="E18" s="10" t="s">
        <v>42</v>
      </c>
      <c r="F18" s="10" t="s">
        <v>17</v>
      </c>
      <c r="G18" s="4" t="s">
        <v>18</v>
      </c>
      <c r="H18" s="10" t="s">
        <v>24</v>
      </c>
      <c r="I18" s="10" t="s">
        <v>40</v>
      </c>
      <c r="J18" s="18"/>
    </row>
    <row r="19" spans="1:10" s="1" customFormat="1" ht="85.5" customHeight="1" x14ac:dyDescent="0.2">
      <c r="A19" s="10">
        <v>3</v>
      </c>
      <c r="B19" s="10" t="s">
        <v>37</v>
      </c>
      <c r="C19" s="10" t="s">
        <v>43</v>
      </c>
      <c r="D19" s="10">
        <v>1</v>
      </c>
      <c r="E19" s="16" t="s">
        <v>44</v>
      </c>
      <c r="F19" s="17" t="s">
        <v>17</v>
      </c>
      <c r="G19" s="17" t="s">
        <v>18</v>
      </c>
      <c r="H19" s="17" t="s">
        <v>24</v>
      </c>
      <c r="I19" s="16" t="s">
        <v>40</v>
      </c>
      <c r="J19" s="18"/>
    </row>
    <row r="20" spans="1:10" s="1" customFormat="1" ht="85.5" customHeight="1" x14ac:dyDescent="0.2">
      <c r="A20" s="10">
        <v>4</v>
      </c>
      <c r="B20" s="10" t="s">
        <v>37</v>
      </c>
      <c r="C20" s="10" t="s">
        <v>45</v>
      </c>
      <c r="D20" s="10">
        <v>1</v>
      </c>
      <c r="E20" s="16" t="s">
        <v>18</v>
      </c>
      <c r="F20" s="14" t="s">
        <v>17</v>
      </c>
      <c r="G20" s="14" t="s">
        <v>18</v>
      </c>
      <c r="H20" s="17" t="s">
        <v>19</v>
      </c>
      <c r="I20" s="16" t="s">
        <v>18</v>
      </c>
      <c r="J20" s="18"/>
    </row>
    <row r="21" spans="1:10" s="1" customFormat="1" ht="85.5" customHeight="1" x14ac:dyDescent="0.2">
      <c r="A21" s="10">
        <v>5</v>
      </c>
      <c r="B21" s="10" t="s">
        <v>37</v>
      </c>
      <c r="C21" s="10" t="s">
        <v>46</v>
      </c>
      <c r="D21" s="10">
        <v>1</v>
      </c>
      <c r="E21" s="16" t="s">
        <v>18</v>
      </c>
      <c r="F21" s="4" t="s">
        <v>47</v>
      </c>
      <c r="G21" s="16" t="s">
        <v>18</v>
      </c>
      <c r="H21" s="10" t="s">
        <v>48</v>
      </c>
      <c r="I21" s="16" t="s">
        <v>18</v>
      </c>
      <c r="J21" s="18"/>
    </row>
    <row r="22" spans="1:10" s="1" customFormat="1" ht="85.5" customHeight="1" x14ac:dyDescent="0.2">
      <c r="A22" s="25" t="s">
        <v>12</v>
      </c>
      <c r="B22" s="26"/>
      <c r="C22" s="10"/>
      <c r="D22" s="10">
        <f>SUM(D17:D21)</f>
        <v>5</v>
      </c>
      <c r="E22" s="10"/>
      <c r="F22" s="10"/>
      <c r="G22" s="10"/>
      <c r="H22" s="10"/>
      <c r="I22" s="10"/>
      <c r="J22" s="18"/>
    </row>
    <row r="23" spans="1:10" s="1" customFormat="1" ht="85.5" customHeight="1" x14ac:dyDescent="0.2">
      <c r="A23" s="8">
        <v>1</v>
      </c>
      <c r="B23" s="8" t="s">
        <v>21</v>
      </c>
      <c r="C23" s="8" t="s">
        <v>22</v>
      </c>
      <c r="D23" s="8">
        <v>1</v>
      </c>
      <c r="E23" s="8" t="s">
        <v>23</v>
      </c>
      <c r="F23" s="4" t="s">
        <v>77</v>
      </c>
      <c r="G23" s="8" t="s">
        <v>23</v>
      </c>
      <c r="H23" s="8" t="s">
        <v>24</v>
      </c>
      <c r="I23" s="8" t="s">
        <v>23</v>
      </c>
      <c r="J23" s="23" t="s">
        <v>25</v>
      </c>
    </row>
    <row r="24" spans="1:10" s="1" customFormat="1" ht="60.75" customHeight="1" x14ac:dyDescent="0.2">
      <c r="A24" s="27" t="s">
        <v>12</v>
      </c>
      <c r="B24" s="27"/>
      <c r="C24" s="8"/>
      <c r="D24" s="8">
        <f>SUM(D23)</f>
        <v>1</v>
      </c>
      <c r="E24" s="3"/>
      <c r="F24" s="3"/>
      <c r="G24" s="3"/>
      <c r="H24" s="3"/>
      <c r="I24" s="3"/>
      <c r="J24" s="5"/>
    </row>
    <row r="25" spans="1:10" ht="115.5" customHeight="1" x14ac:dyDescent="0.2">
      <c r="A25" s="16">
        <v>1</v>
      </c>
      <c r="B25" s="4" t="s">
        <v>26</v>
      </c>
      <c r="C25" s="16" t="s">
        <v>27</v>
      </c>
      <c r="D25" s="12">
        <v>3</v>
      </c>
      <c r="E25" s="16" t="s">
        <v>28</v>
      </c>
      <c r="F25" s="16" t="s">
        <v>17</v>
      </c>
      <c r="G25" s="4" t="s">
        <v>23</v>
      </c>
      <c r="H25" s="16" t="s">
        <v>29</v>
      </c>
      <c r="I25" s="12" t="s">
        <v>30</v>
      </c>
      <c r="J25" s="16" t="s">
        <v>31</v>
      </c>
    </row>
    <row r="26" spans="1:10" ht="89.25" customHeight="1" x14ac:dyDescent="0.2">
      <c r="A26" s="16">
        <v>2</v>
      </c>
      <c r="B26" s="4" t="s">
        <v>26</v>
      </c>
      <c r="C26" s="16" t="s">
        <v>32</v>
      </c>
      <c r="D26" s="12">
        <v>1</v>
      </c>
      <c r="E26" s="16" t="s">
        <v>33</v>
      </c>
      <c r="F26" s="16" t="s">
        <v>77</v>
      </c>
      <c r="G26" s="4" t="s">
        <v>23</v>
      </c>
      <c r="H26" s="16" t="s">
        <v>79</v>
      </c>
      <c r="I26" s="12" t="s">
        <v>36</v>
      </c>
      <c r="J26" s="16" t="s">
        <v>34</v>
      </c>
    </row>
    <row r="27" spans="1:10" ht="84" customHeight="1" x14ac:dyDescent="0.2">
      <c r="A27" s="27" t="s">
        <v>35</v>
      </c>
      <c r="B27" s="27"/>
      <c r="C27" s="8"/>
      <c r="D27" s="8">
        <f>SUM(D25:D26)</f>
        <v>4</v>
      </c>
      <c r="E27" s="8"/>
      <c r="F27" s="8"/>
      <c r="G27" s="8"/>
      <c r="H27" s="8"/>
      <c r="I27" s="11"/>
      <c r="J27" s="11"/>
    </row>
    <row r="28" spans="1:10" ht="72" customHeight="1" x14ac:dyDescent="0.2">
      <c r="A28" s="24" t="s">
        <v>78</v>
      </c>
      <c r="B28" s="24"/>
      <c r="C28" s="19"/>
      <c r="D28" s="22">
        <f>SUM(D14+D16+D22+D24+D27)</f>
        <v>32</v>
      </c>
      <c r="E28" s="20"/>
      <c r="F28" s="20"/>
      <c r="G28" s="20"/>
      <c r="H28" s="20"/>
      <c r="I28" s="20"/>
      <c r="J28" s="21"/>
    </row>
  </sheetData>
  <mergeCells count="13">
    <mergeCell ref="A28:B28"/>
    <mergeCell ref="A14:B14"/>
    <mergeCell ref="A24:B24"/>
    <mergeCell ref="A27:B27"/>
    <mergeCell ref="A1:C1"/>
    <mergeCell ref="A2:J2"/>
    <mergeCell ref="E3:J3"/>
    <mergeCell ref="A16:B16"/>
    <mergeCell ref="A3:A4"/>
    <mergeCell ref="B3:B4"/>
    <mergeCell ref="C3:C4"/>
    <mergeCell ref="D3:D4"/>
    <mergeCell ref="A22:B22"/>
  </mergeCells>
  <phoneticPr fontId="9" type="noConversion"/>
  <dataValidations count="4">
    <dataValidation allowBlank="1" sqref="E25:E26 I15:I16 E15:E16 E23 I23"/>
    <dataValidation type="list" allowBlank="1" sqref="H15:H21 H23">
      <formula1>"18-30周岁,18-35周岁,18-40周岁,18-45周岁,18-50周岁,18-55周岁,18-59周岁"</formula1>
    </dataValidation>
    <dataValidation type="list" errorStyle="warning" allowBlank="1" showErrorMessage="1" errorTitle="非法输入" sqref="G19">
      <formula1>"博士,硕士及以上,学士及以上,无要求"</formula1>
    </dataValidation>
    <dataValidation type="list" errorStyle="warning" allowBlank="1" showErrorMessage="1" errorTitle="非法输入" sqref="F19">
      <formula1>"中专（技校）或高中及以上,大专及以上,本科及以上,研究生,大学专科及以上"</formula1>
    </dataValidation>
  </dataValidations>
  <pageMargins left="0.70866141732283505" right="0.70866141732283505" top="0.74803149606299202" bottom="0.74803149606299202" header="0.31496062992126" footer="0.31496062992126"/>
  <pageSetup paperSize="9"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win</cp:lastModifiedBy>
  <cp:lastPrinted>2022-04-13T01:19:22Z</cp:lastPrinted>
  <dcterms:created xsi:type="dcterms:W3CDTF">2020-10-19T03:34:00Z</dcterms:created>
  <dcterms:modified xsi:type="dcterms:W3CDTF">2022-04-19T03:55:59Z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4033713C82BF4DFFA51023ABA3A4F6FD</vt:lpwstr>
  </property>
</Properties>
</file>