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Sheet1!$A$2:$H$10</definedName>
    <definedName name="_xlnm.Print_Titles" localSheetId="0">Sheet1!$1:$2</definedName>
  </definedNames>
  <calcPr calcId="144525"/>
</workbook>
</file>

<file path=xl/sharedStrings.xml><?xml version="1.0" encoding="utf-8"?>
<sst xmlns="http://schemas.openxmlformats.org/spreadsheetml/2006/main" count="49" uniqueCount="38">
  <si>
    <t>广西北投口岸投资集团有限公司2023年第二季度招聘岗位表</t>
  </si>
  <si>
    <t>序  号</t>
  </si>
  <si>
    <t>单位</t>
  </si>
  <si>
    <t>招聘岗位</t>
  </si>
  <si>
    <t>需求   人数</t>
  </si>
  <si>
    <t>岗位职责</t>
  </si>
  <si>
    <t>任职要求</t>
  </si>
  <si>
    <t>工作地点</t>
  </si>
  <si>
    <t>邮箱及联系电话</t>
  </si>
  <si>
    <t>广西北投建设投资有限公司
（广西北投国际物流有限责任公司）</t>
  </si>
  <si>
    <t>副总经理</t>
  </si>
  <si>
    <t>1.协助总经理制定并实施企业战略、经营计划等政策方略，实现公司的经营管理目标及发展目标，组织和监督公司各项规划和计划的实施；
2.协助总经理制定公司发展战略规划、经营计划、业务发展计划；
3.制订公司规章制度、组织架构、业务规范；
4.负责物流业务拓展、合作洽谈、客户关系维护；
5.协助公司人才队伍的建设工作；
6.协助总经理对公司运作与各职能部门进行管理，协助监督各项管理制度的制定及推行；
7.完成公司下达的各项任务。</t>
  </si>
  <si>
    <t xml:space="preserve">
1.45岁以下（特别优秀的可以适当放宽），大学本科以上学历，物流管理、供应链管理、物流工程、采购管理、国际经济与贸易等相关专业；                                                                                                       2.具有6年以上国内外物流业务开发及管理经验，2年以上团队管理经验，有大型物流企业营销工作经验或者跨境物流营销工作经验者优先考虑；
3.具有良好的政治素质和专业素养、讲政治、守规矩、诚信廉洁、勤勉敬业、品行端正，具有良好的团队协作精神；
4.具有敏锐的市场洞察力、优秀的项目组织能力和市场开拓能力、先进的管理理念及战略制定与实施能力；
5.熟悉物流规划、运输、配送、仓储及第三方物流业务；                                                                                                                                                                           6.具有相关领域中级以上职称优先考虑。.
</t>
  </si>
  <si>
    <t>广西东兴</t>
  </si>
  <si>
    <t>btkarlb_zp@126.com
0771-4605862</t>
  </si>
  <si>
    <t>房地产运营部副部长</t>
  </si>
  <si>
    <t>1.负责制定并执行项目的营销策划工作，制定项目全程营销方案，包括但不限于项目定位、定价、包装方案、促销、推广方案及销售物料的筹备跟进等相关工作；
2.负责拟制房地产销售业务的制度规定，编制业务操作流程并抓好落实；
3.负责资产租赁市场的分析研究，组织编制、实施责任区域内商业资产运营方案等相关工作；
4.维护好现有销售渠道，组织开拓各类销售渠道，扩大业务接触消费者的途径等相关工作；
5.处理园区内重大客诉，调查投诉原因，寻求解决办法，解决投诉问题等相关工作；
6.积极落实领导交办的各项任务等。</t>
  </si>
  <si>
    <t>1.45岁以下（特别优秀的可以适当放宽），大学本科以上学历，专业不限；                                                             2.具有4年以上物业管理、房地产业务开发、销售、租赁服务、企业运营管理等工作经历，有团队管理经验或业务资源的优先考虑；
3.具有良好的政治素质和专业素养、讲政治、守规矩、诚信廉洁、勤勉敬业、品行端正，具有良好的团队协作精神；                                                                             4.具备良好的团队管理能力、沟通协调能力、分析写作能力、组织策划能力和解决问题能力；
5.具有相关领域中级以上职称优先考虑。</t>
  </si>
  <si>
    <t>gxbtjs@126.com
0770-6291911</t>
  </si>
  <si>
    <t>广西临港国际供应链有限公司
（广西北投农产品投资开发有限公司）</t>
  </si>
  <si>
    <t>1.协助总经理制定并实施企业战略、经营计划等政策方略，实现公司的经营管理目标及发展目标，组织和监督公司各项规划和计划的实施；
2.协助总经理制定公司发展战略规划、经营计划、业务发展计划；
3.制订公司规章制度、组织架构、业务规范；
4.负责国贸业务拓展、合作洽谈、客户关系维护；
5.协助公司人才队伍的建设工作；
6.协助总经理对公司运作与各职能部门进行管理，协助监督各项管理制度的制定及推行；
7.完成公司下达的各项任务。</t>
  </si>
  <si>
    <t>1.45岁以下（特别优秀的可以适当放宽），大学本科以上学历，国际经济与贸易、市场营销等相关专业；                                                                                                                                                                        2.具有6年以上国际贸易业务开发及管理经验，2年以上团队管理经验，有大型国际贸易企业工作经验或有相关业务资源者优先考虑；
3.熟悉国际贸易法律、法规、规章和方针、政策，掌握本行业业务管理的有关知识，具备企业管理、财务、法律等方面的知识，具备制定市场拓展策略、统筹市场开发计划实施和业务全流程管控能力，具有较强的领导能力、人际沟通能力、计划与执行能力、市场管理和资源开发能力；
4.具有良好的政治素质和专业素养、讲政治、守规矩、诚信廉洁、勤勉敬业、品行端正，具有良好的团队协作精神.
5.具有经济类或财务类中级以上职称优先考虑。</t>
  </si>
  <si>
    <t>广西南宁
广西凭祥</t>
  </si>
  <si>
    <t>国际贸易部部门副职</t>
  </si>
  <si>
    <t>1.负责国际贸易行业政策研究，结合公司战略规划，制定国际业务发展计划及目标。
2.负责开拓国际贸易相关业务，开展国际业务谈判、模式制定、分析测算、业务合同等相关工作。
3.协助制订业务销售、资金回款等计划。
4.负责国际贸易风险控制工作，针对国际贸易风险，制定解决方案并实施。
5.维护客户资源，与客户建立长期稳定合作关系。</t>
  </si>
  <si>
    <t>1.40岁以下（特别优秀的可以适当放宽），大学本科以上学历，国际经济与贸易、市场营销等相关专业；                                                                                                                                                                        2.4年以上国际贸易业务开发及管理经验，有国内、国际客户资源的优先考虑；                                                                                                                                                                                        3.具有良好的政治素质和专业素养、讲政治、守规矩、诚信廉洁、勤勉敬业、品行端正，具有良好的团队协作精神；                                                                                                                                       4.熟悉国际采购、运输、结算、通关以及法律法规等业务流程和知识。具有较强的逻辑思维、沟通谈判能力。
5.大学英语六级以上或熟悉越南语优先考虑。</t>
  </si>
  <si>
    <t>gxlgwl@sina.com，
0771-8536479</t>
  </si>
  <si>
    <t xml:space="preserve"> </t>
  </si>
  <si>
    <t>国际贸易部业务岗</t>
  </si>
  <si>
    <t>1.负责业务开展前期的资信调查、合同草拟等准备工作。
2.负责国际贸易业务拓展，做好具体国际贸易业务运营。
3.负责货款欠缴催收工作。
4.负责核对业务数据，做好结算工作，并形成相应业务台账。
5.负责货物质量检测、现场出入库管理等工作。
6.维护客户资源，与客户建立长期稳定合作关系。</t>
  </si>
  <si>
    <t>1.35岁以下（特别优秀的可放宽要求），大学本科及以上学历，国际经济与贸易、市场营销等相关专业；                                                                                                                                          2.具有3年以上国际进出口贸易或相关工作经验，熟悉国际采购、运输、结算、通关以及法律法规等业务流程和知识，有国内、国际客户资源的优先考虑；                                                                                                           3.具有较强的逻辑思维和沟通谈判能力；
4.大学英语六级以上或熟悉越南语的优先考虑。</t>
  </si>
  <si>
    <t>财务部国际贸易会计岗</t>
  </si>
  <si>
    <t>1.负责公司国际贸易业务各种日常账务的记录、处理和管理工作。
2.负责与银行、税务等部门的沟通与协调工作。
3.负责处理公司关于国际贸易方面的财务问题。
4.负责公司国际贸易业务税金的计算、申报和缴纳工作，配合税务、政府部门做好财务审计工作。
5.负责对国际贸易类业务相关资料档案的收集、整理、汇编和保管工作。</t>
  </si>
  <si>
    <t>1.40岁以下（特别优秀的可以适当放宽），大学本科以上学历，会计学、财务管理、金融学等相关专业，中级会计师以上职称；
2.具有3年以上国际贸易类企业同岗位工作经历；                                                                                                                                                                                  3.熟悉国际贸易业务流程和外汇结算业务、国家税收法律法规及政策、国际贸易业务有关账务处理以及国际贸易业务税务申报等其他相关工作；
4.办理过进出口业务，对东盟国家的进出口业务熟悉，对售汇、结汇和国际货运结算流程较为熟悉；
5.熟练操作电脑办公系统、财务系统、预决算系统等。
6.大学英语六级以上或熟悉越南语的优先考虑。</t>
  </si>
  <si>
    <t>运营管理部国际贸易法务岗</t>
  </si>
  <si>
    <t>1.建立公司各项国际贸易类业务法律规范.合规及风控体系，保证公司的经营管理依法进行，维护公司合法利益。
2.负责审核公司各类国际贸易法律文书、合同及规章制度等，对公司内外部文件合法性负责。
3.协助管理公司国际贸易类业务法律事务，完成国际贸易日常法律咨询，处理公司对外的国际贸易法律诉讼和法律纠纷。
4.负责外聘律师团队对接及管理，保持与司法机关良好的关系。
5.定期对公司员工进行相关法律培训，提高全员法律风险意识。</t>
  </si>
  <si>
    <t>1.40岁以下（特别优秀的可以适当放宽），大学本科以上学历，法学类相关专业，持有国家司法职业资格证书；                                                                                                                                                                        2.具有3年以上法务工作经验，熟悉国企风险管理专业知识，掌握法律法规、合同管理、内控、财务等相关知识，具备贸易业务审查或风险管理、合同审查、诉讼及非诉讼纠纷处理、安全防控等能力。具有国际贸易相关经验的优先考虑。
3.具有较强的法律逻辑思维，具有分析、处理、应变及解决法律问题的工作能力。
4.具有良好的文字表述能力及沟通协调能力。
5.大学英语六级以上或熟悉越南语的优先考虑。</t>
  </si>
  <si>
    <t>总计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</si>
</sst>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2"/>
      <color indexed="8"/>
      <name val="宋体"/>
      <charset val="134"/>
    </font>
    <font>
      <sz val="12"/>
      <color theme="1"/>
      <name val="宋体"/>
      <charset val="134"/>
      <scheme val="minor"/>
    </font>
    <font>
      <b/>
      <sz val="11"/>
      <color indexed="8"/>
      <name val="宋体"/>
      <charset val="134"/>
    </font>
    <font>
      <b/>
      <sz val="22"/>
      <color rgb="FF000000"/>
      <name val="方正小标宋简体"/>
      <charset val="134"/>
    </font>
    <font>
      <b/>
      <sz val="22"/>
      <color indexed="8"/>
      <name val="方正小标宋简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6" borderId="0" applyNumberFormat="0" applyBorder="0" applyAlignment="0" applyProtection="0">
      <alignment vertical="center"/>
    </xf>
    <xf numFmtId="0" fontId="16" fillId="1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5" borderId="14" applyNumberFormat="0" applyFont="0" applyAlignment="0" applyProtection="0">
      <alignment vertical="center"/>
    </xf>
    <xf numFmtId="0" fontId="7" fillId="28"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10" applyNumberFormat="0" applyFill="0" applyAlignment="0" applyProtection="0">
      <alignment vertical="center"/>
    </xf>
    <xf numFmtId="0" fontId="10" fillId="0" borderId="10" applyNumberFormat="0" applyFill="0" applyAlignment="0" applyProtection="0">
      <alignment vertical="center"/>
    </xf>
    <xf numFmtId="0" fontId="7" fillId="24" borderId="0" applyNumberFormat="0" applyBorder="0" applyAlignment="0" applyProtection="0">
      <alignment vertical="center"/>
    </xf>
    <xf numFmtId="0" fontId="13" fillId="0" borderId="11" applyNumberFormat="0" applyFill="0" applyAlignment="0" applyProtection="0">
      <alignment vertical="center"/>
    </xf>
    <xf numFmtId="0" fontId="7" fillId="27" borderId="0" applyNumberFormat="0" applyBorder="0" applyAlignment="0" applyProtection="0">
      <alignment vertical="center"/>
    </xf>
    <xf numFmtId="0" fontId="23" fillId="20" borderId="15" applyNumberFormat="0" applyAlignment="0" applyProtection="0">
      <alignment vertical="center"/>
    </xf>
    <xf numFmtId="0" fontId="18" fillId="20" borderId="12" applyNumberFormat="0" applyAlignment="0" applyProtection="0">
      <alignment vertical="center"/>
    </xf>
    <xf numFmtId="0" fontId="24" fillId="32" borderId="16" applyNumberFormat="0" applyAlignment="0" applyProtection="0">
      <alignment vertical="center"/>
    </xf>
    <xf numFmtId="0" fontId="6" fillId="19" borderId="0" applyNumberFormat="0" applyBorder="0" applyAlignment="0" applyProtection="0">
      <alignment vertical="center"/>
    </xf>
    <xf numFmtId="0" fontId="7" fillId="4" borderId="0" applyNumberFormat="0" applyBorder="0" applyAlignment="0" applyProtection="0">
      <alignment vertical="center"/>
    </xf>
    <xf numFmtId="0" fontId="17" fillId="0" borderId="13" applyNumberFormat="0" applyFill="0" applyAlignment="0" applyProtection="0">
      <alignment vertical="center"/>
    </xf>
    <xf numFmtId="0" fontId="9" fillId="0" borderId="9" applyNumberFormat="0" applyFill="0" applyAlignment="0" applyProtection="0">
      <alignment vertical="center"/>
    </xf>
    <xf numFmtId="0" fontId="12" fillId="11" borderId="0" applyNumberFormat="0" applyBorder="0" applyAlignment="0" applyProtection="0">
      <alignment vertical="center"/>
    </xf>
    <xf numFmtId="0" fontId="21" fillId="23" borderId="0" applyNumberFormat="0" applyBorder="0" applyAlignment="0" applyProtection="0">
      <alignment vertical="center"/>
    </xf>
    <xf numFmtId="0" fontId="6" fillId="22" borderId="0" applyNumberFormat="0" applyBorder="0" applyAlignment="0" applyProtection="0">
      <alignment vertical="center"/>
    </xf>
    <xf numFmtId="0" fontId="7" fillId="15" borderId="0" applyNumberFormat="0" applyBorder="0" applyAlignment="0" applyProtection="0">
      <alignment vertical="center"/>
    </xf>
    <xf numFmtId="0" fontId="6" fillId="8" borderId="0" applyNumberFormat="0" applyBorder="0" applyAlignment="0" applyProtection="0">
      <alignment vertical="center"/>
    </xf>
    <xf numFmtId="0" fontId="6" fillId="31" borderId="0" applyNumberFormat="0" applyBorder="0" applyAlignment="0" applyProtection="0">
      <alignment vertical="center"/>
    </xf>
    <xf numFmtId="0" fontId="6" fillId="7" borderId="0" applyNumberFormat="0" applyBorder="0" applyAlignment="0" applyProtection="0">
      <alignment vertical="center"/>
    </xf>
    <xf numFmtId="0" fontId="6" fillId="18" borderId="0" applyNumberFormat="0" applyBorder="0" applyAlignment="0" applyProtection="0">
      <alignment vertical="center"/>
    </xf>
    <xf numFmtId="0" fontId="7" fillId="30"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6" fillId="17" borderId="0" applyNumberFormat="0" applyBorder="0" applyAlignment="0" applyProtection="0">
      <alignment vertical="center"/>
    </xf>
    <xf numFmtId="0" fontId="7" fillId="6" borderId="0" applyNumberFormat="0" applyBorder="0" applyAlignment="0" applyProtection="0">
      <alignment vertical="center"/>
    </xf>
    <xf numFmtId="0" fontId="6" fillId="14" borderId="0" applyNumberFormat="0" applyBorder="0" applyAlignment="0" applyProtection="0">
      <alignment vertical="center"/>
    </xf>
    <xf numFmtId="0" fontId="7" fillId="29" borderId="0" applyNumberFormat="0" applyBorder="0" applyAlignment="0" applyProtection="0">
      <alignment vertical="center"/>
    </xf>
    <xf numFmtId="0" fontId="7" fillId="10" borderId="0" applyNumberFormat="0" applyBorder="0" applyAlignment="0" applyProtection="0">
      <alignment vertical="center"/>
    </xf>
    <xf numFmtId="0" fontId="6" fillId="26" borderId="0" applyNumberFormat="0" applyBorder="0" applyAlignment="0" applyProtection="0">
      <alignment vertical="center"/>
    </xf>
    <xf numFmtId="0" fontId="7" fillId="21"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0" fontId="0" fillId="0" borderId="0" xfId="0" applyNumberFormat="1" applyAlignment="1">
      <alignment horizontal="center" vertical="center" wrapText="1"/>
    </xf>
    <xf numFmtId="0" fontId="0" fillId="0" borderId="0" xfId="0" applyBorder="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0" fillId="0" borderId="2" xfId="0" applyBorder="1" applyAlignment="1">
      <alignment horizontal="center" vertical="center"/>
    </xf>
    <xf numFmtId="0" fontId="3"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NumberFormat="1" applyBorder="1" applyAlignment="1">
      <alignment horizontal="left" vertical="center" wrapText="1"/>
    </xf>
    <xf numFmtId="0" fontId="0" fillId="0" borderId="2" xfId="0"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4" xfId="0" applyFont="1" applyBorder="1" applyAlignment="1">
      <alignment horizontal="center" vertical="center" wrapText="1"/>
    </xf>
    <xf numFmtId="0" fontId="2" fillId="0" borderId="2" xfId="0" applyNumberFormat="1" applyFont="1" applyBorder="1" applyAlignment="1">
      <alignment horizontal="left" vertical="center" wrapText="1"/>
    </xf>
    <xf numFmtId="0" fontId="2" fillId="0" borderId="2" xfId="0" applyFont="1" applyBorder="1" applyAlignment="1">
      <alignment vertical="center" wrapText="1"/>
    </xf>
    <xf numFmtId="0" fontId="0" fillId="0" borderId="2" xfId="0" applyNumberFormat="1" applyFill="1" applyBorder="1" applyAlignment="1">
      <alignment horizontal="left" vertical="center" wrapText="1"/>
    </xf>
    <xf numFmtId="0" fontId="1" fillId="0" borderId="4" xfId="0" applyFont="1" applyBorder="1" applyAlignment="1">
      <alignment horizontal="center" vertical="center" wrapText="1"/>
    </xf>
    <xf numFmtId="0" fontId="0" fillId="0" borderId="2" xfId="0" applyBorder="1" applyAlignment="1">
      <alignment horizontal="left" vertical="center" wrapText="1"/>
    </xf>
    <xf numFmtId="0" fontId="1" fillId="0" borderId="5"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 fillId="0" borderId="0" xfId="0" applyFont="1" applyBorder="1" applyAlignment="1">
      <alignment horizontal="center" vertical="center"/>
    </xf>
    <xf numFmtId="0" fontId="2" fillId="0" borderId="0"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gxlgwl@sina.com&#65292;&#20219;&#22235;&#24799;" TargetMode="External"/><Relationship Id="rId1" Type="http://schemas.openxmlformats.org/officeDocument/2006/relationships/hyperlink" Target="mailto:gxbtjs@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4"/>
  <sheetViews>
    <sheetView tabSelected="1" zoomScale="80" zoomScaleNormal="80" topLeftCell="A7" workbookViewId="0">
      <selection activeCell="F11" sqref="F11"/>
    </sheetView>
  </sheetViews>
  <sheetFormatPr defaultColWidth="9" defaultRowHeight="13.5"/>
  <cols>
    <col min="1" max="1" width="4.69166666666667" style="3" customWidth="1"/>
    <col min="2" max="2" width="19.2166666666667" style="4" customWidth="1"/>
    <col min="3" max="3" width="13.2666666666667" style="5" customWidth="1"/>
    <col min="4" max="4" width="6.09166666666667" style="3" customWidth="1"/>
    <col min="5" max="5" width="65.625" style="6" customWidth="1"/>
    <col min="6" max="6" width="69.525" customWidth="1"/>
    <col min="7" max="7" width="12.5" style="3" customWidth="1"/>
    <col min="8" max="8" width="22.3416666666667" style="3" customWidth="1"/>
    <col min="9" max="35" width="9" style="7"/>
  </cols>
  <sheetData>
    <row r="1" ht="58" customHeight="1" spans="1:8">
      <c r="A1" s="8" t="s">
        <v>0</v>
      </c>
      <c r="B1" s="9"/>
      <c r="C1" s="9"/>
      <c r="D1" s="9"/>
      <c r="E1" s="9"/>
      <c r="F1" s="9"/>
      <c r="G1" s="9"/>
      <c r="H1" s="9"/>
    </row>
    <row r="2" s="1" customFormat="1" ht="44" customHeight="1" spans="1:35">
      <c r="A2" s="10" t="s">
        <v>1</v>
      </c>
      <c r="B2" s="10" t="s">
        <v>2</v>
      </c>
      <c r="C2" s="10" t="s">
        <v>3</v>
      </c>
      <c r="D2" s="10" t="s">
        <v>4</v>
      </c>
      <c r="E2" s="11" t="s">
        <v>5</v>
      </c>
      <c r="F2" s="12" t="s">
        <v>6</v>
      </c>
      <c r="G2" s="10" t="s">
        <v>7</v>
      </c>
      <c r="H2" s="10" t="s">
        <v>8</v>
      </c>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ht="186" customHeight="1" spans="1:8">
      <c r="A3" s="13">
        <v>1</v>
      </c>
      <c r="B3" s="14" t="s">
        <v>9</v>
      </c>
      <c r="C3" s="15" t="s">
        <v>10</v>
      </c>
      <c r="D3" s="13">
        <v>1</v>
      </c>
      <c r="E3" s="16" t="s">
        <v>11</v>
      </c>
      <c r="F3" s="17" t="s">
        <v>12</v>
      </c>
      <c r="G3" s="18" t="s">
        <v>13</v>
      </c>
      <c r="H3" s="18" t="s">
        <v>14</v>
      </c>
    </row>
    <row r="4" s="2" customFormat="1" ht="194" customHeight="1" spans="1:35">
      <c r="A4" s="19">
        <v>2</v>
      </c>
      <c r="B4" s="20"/>
      <c r="C4" s="18" t="s">
        <v>15</v>
      </c>
      <c r="D4" s="19">
        <v>1</v>
      </c>
      <c r="E4" s="21" t="s">
        <v>16</v>
      </c>
      <c r="F4" s="22" t="s">
        <v>17</v>
      </c>
      <c r="G4" s="18" t="s">
        <v>13</v>
      </c>
      <c r="H4" s="18" t="s">
        <v>18</v>
      </c>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row>
    <row r="5" s="2" customFormat="1" ht="164" customHeight="1" spans="1:35">
      <c r="A5" s="13">
        <v>3</v>
      </c>
      <c r="B5" s="10" t="s">
        <v>19</v>
      </c>
      <c r="C5" s="18" t="s">
        <v>10</v>
      </c>
      <c r="D5" s="19">
        <v>1</v>
      </c>
      <c r="E5" s="23" t="s">
        <v>20</v>
      </c>
      <c r="F5" s="17" t="s">
        <v>21</v>
      </c>
      <c r="G5" s="15" t="s">
        <v>22</v>
      </c>
      <c r="H5" s="18" t="s">
        <v>14</v>
      </c>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row>
    <row r="6" ht="128" customHeight="1" spans="1:12">
      <c r="A6" s="19">
        <v>4</v>
      </c>
      <c r="B6" s="10"/>
      <c r="C6" s="15" t="s">
        <v>23</v>
      </c>
      <c r="D6" s="13">
        <v>1</v>
      </c>
      <c r="E6" s="16" t="s">
        <v>24</v>
      </c>
      <c r="F6" s="17" t="s">
        <v>25</v>
      </c>
      <c r="G6" s="15" t="s">
        <v>22</v>
      </c>
      <c r="H6" s="18" t="s">
        <v>26</v>
      </c>
      <c r="L6" s="7" t="s">
        <v>27</v>
      </c>
    </row>
    <row r="7" ht="100" customHeight="1" spans="1:8">
      <c r="A7" s="13">
        <v>5</v>
      </c>
      <c r="B7" s="24" t="s">
        <v>19</v>
      </c>
      <c r="C7" s="15" t="s">
        <v>28</v>
      </c>
      <c r="D7" s="13">
        <v>1</v>
      </c>
      <c r="E7" s="16" t="s">
        <v>29</v>
      </c>
      <c r="F7" s="17" t="s">
        <v>30</v>
      </c>
      <c r="G7" s="15" t="s">
        <v>22</v>
      </c>
      <c r="H7" s="18" t="s">
        <v>26</v>
      </c>
    </row>
    <row r="8" ht="131" customHeight="1" spans="1:8">
      <c r="A8" s="19">
        <v>6</v>
      </c>
      <c r="B8" s="24"/>
      <c r="C8" s="15" t="s">
        <v>31</v>
      </c>
      <c r="D8" s="13">
        <v>1</v>
      </c>
      <c r="E8" s="16" t="s">
        <v>32</v>
      </c>
      <c r="F8" s="25" t="s">
        <v>33</v>
      </c>
      <c r="G8" s="15" t="s">
        <v>22</v>
      </c>
      <c r="H8" s="18" t="s">
        <v>26</v>
      </c>
    </row>
    <row r="9" ht="139" customHeight="1" spans="1:8">
      <c r="A9" s="13">
        <v>7</v>
      </c>
      <c r="B9" s="26"/>
      <c r="C9" s="15" t="s">
        <v>34</v>
      </c>
      <c r="D9" s="13">
        <v>1</v>
      </c>
      <c r="E9" s="16" t="s">
        <v>35</v>
      </c>
      <c r="F9" s="25" t="s">
        <v>36</v>
      </c>
      <c r="G9" s="15" t="s">
        <v>22</v>
      </c>
      <c r="H9" s="18" t="s">
        <v>26</v>
      </c>
    </row>
    <row r="10" ht="26" customHeight="1" spans="1:8">
      <c r="A10" s="27" t="s">
        <v>37</v>
      </c>
      <c r="B10" s="28"/>
      <c r="C10" s="29"/>
      <c r="D10" s="13">
        <f>SUM(D3:D9)</f>
        <v>7</v>
      </c>
      <c r="E10" s="13"/>
      <c r="F10" s="13"/>
      <c r="G10" s="13"/>
      <c r="H10" s="13"/>
    </row>
    <row r="11" ht="49" customHeight="1"/>
    <row r="12" ht="49" customHeight="1"/>
    <row r="13" ht="49" customHeight="1"/>
    <row r="14" ht="49" customHeight="1"/>
  </sheetData>
  <autoFilter ref="A2:H10">
    <extLst/>
  </autoFilter>
  <mergeCells count="6">
    <mergeCell ref="A1:H1"/>
    <mergeCell ref="A10:C10"/>
    <mergeCell ref="D10:H10"/>
    <mergeCell ref="B3:B4"/>
    <mergeCell ref="B5:B6"/>
    <mergeCell ref="B7:B9"/>
  </mergeCells>
  <hyperlinks>
    <hyperlink ref="H4" r:id="rId1" display="gxbtjs@126.com&#10;0770-6291911" tooltip="mailto:gxbtjs@126.com"/>
    <hyperlink ref="H6" r:id="rId2" display="gxlgwl@sina.com，&#10;0771-8536479"/>
    <hyperlink ref="H8" r:id="rId2" display="gxlgwl@sina.com，&#10;0771-8536479"/>
    <hyperlink ref="H9" r:id="rId2" display="gxlgwl@sina.com，&#10;0771-8536479"/>
    <hyperlink ref="H7" r:id="rId2" display="gxlgwl@sina.com，&#10;0771-8536479"/>
  </hyperlinks>
  <pageMargins left="0.393055555555556" right="0.393055555555556" top="0.393055555555556" bottom="0.393055555555556" header="0.354166666666667" footer="0.298611111111111"/>
  <pageSetup paperSize="9"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彭薇</cp:lastModifiedBy>
  <dcterms:created xsi:type="dcterms:W3CDTF">2019-12-10T11:43:00Z</dcterms:created>
  <cp:lastPrinted>2021-09-28T07:18:00Z</cp:lastPrinted>
  <dcterms:modified xsi:type="dcterms:W3CDTF">2023-05-09T01:19:36Z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B4F915B8CD9F47BD86CED8A9E4BDE700</vt:lpwstr>
  </property>
</Properties>
</file>